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<sst xmlns="http://schemas.openxmlformats.org/spreadsheetml/2006/main" count="55" uniqueCount="53">
  <si>
    <t>000 1 01 02010 01 0000 110</t>
  </si>
  <si>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</si>
  <si>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</si>
  <si>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</si>
  <si>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</si>
  <si>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</si>
  <si>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</si>
  <si>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</si>
  <si>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</si>
  <si>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</si>
  <si>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</si>
  <si>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</si>
  <si>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</si>
  <si>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</si>
  <si>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</si>
  <si>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</si>
  <si>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</si>
  <si>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</si>
  <si>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</si>
  <si>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</si>
  <si>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</si>
  <si>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000 1 01 00000 00 0000 000</t>
  </si>
  <si>
    <t xml:space="preserve">Приложение № 1 </t>
  </si>
  <si>
    <t xml:space="preserve">к решению Собрания представителей </t>
  </si>
  <si>
    <t>Доходы бюджета</t>
  </si>
  <si>
    <t>НАЛОГОВЫЕ И НЕНАЛОГОВЫЕ ДОХОДЫ - ИТОГО</t>
  </si>
  <si>
    <t>Наименование показателя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</si>
  <si>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</si>
  <si>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</si>
  <si>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</si>
  <si>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</si>
  <si>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 xml:space="preserve">Налог, взимаемый с налогоплательщиков, выбравших в качестве объекта налогообложения доходы </t>
  </si>
  <si>
    <t>000 1 05 01011 01 0000 110</t>
  </si>
  <si>
    <t xml:space="preserve">Единый сельскохозяйственный налог </t>
  </si>
  <si>
    <t>000 1 05 03010 01 0000 110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</si>
  <si>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</si>
  <si>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</si>
  <si>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</si>
  <si>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Средства самообложения граждан, зачисляемые в бюджеты сельских поселений</t>
  </si>
  <si>
    <t>000 1 17 14030 10 0000 180</t>
  </si>
  <si>
    <t>Земельный налог с физических лиц, обладающих земельным участеом, расположенным в границах сельских поселений</t>
  </si>
  <si>
    <t>000 1 06 06033 10 0000 110</t>
  </si>
  <si>
    <t>2021г</t>
  </si>
  <si>
    <t>2022г</t>
  </si>
  <si>
    <t>Комгаронского сельского поселения</t>
  </si>
  <si>
    <t xml:space="preserve">"О бюджете администрации Комгаронского сельского </t>
  </si>
  <si>
    <t>000 2 02 16001 10 0000 150</t>
  </si>
  <si>
    <t>Субвенции на организацию и поддержку учреждений культуры</t>
  </si>
  <si>
    <t>000 2 02 35118 10 0000 150</t>
  </si>
  <si>
    <t>000 2 02 03024 10 0002 150</t>
  </si>
  <si>
    <t>Дотации бюджетам сельских поселений на выравнивание бюджетной обеспеченности из бюджетов муниципальных районов</t>
  </si>
  <si>
    <t>2023г</t>
  </si>
  <si>
    <t xml:space="preserve"> поселения на 2021 год и палановый период 2022 и 2023 годов 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</si>
</sst>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7" fillId="32" borderId="10" xfId="0" applyFont="1" applyFill="1" applyBorder="1" applyAlignment="1" applyProtection="1">
      <alignment/>
      <protection/>
    </xf>
    <xf numFmtId="0" fontId="6" fillId="32" borderId="12" xfId="0" applyFont="1" applyFill="1" applyBorder="1" applyAlignment="1" applyProtection="1">
      <alignment horizontal="center" wrapText="1"/>
      <protection/>
    </xf>
    <xf numFmtId="0" fontId="7" fillId="32" borderId="11" xfId="0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32" borderId="10" xfId="0" applyFont="1" applyFill="1" applyBorder="1" applyAlignment="1" applyProtection="1">
      <alignment wrapText="1"/>
      <protection/>
    </xf>
    <xf numFmtId="0" fontId="6" fillId="32" borderId="1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7" fillId="32" borderId="1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73.00390625" style="1" customWidth="1"/>
    <col min="2" max="2" width="26.375" style="2" customWidth="1"/>
    <col min="3" max="3" width="16.625" style="2" customWidth="1"/>
    <col min="4" max="4" width="10.00390625" style="0" customWidth="1"/>
  </cols>
  <sheetData>
    <row r="1" spans="1:5" ht="15.75">
      <c r="A1" s="30" t="s">
        <v>22</v>
      </c>
      <c r="B1" s="30"/>
      <c r="C1" s="30"/>
      <c r="D1" s="30"/>
      <c r="E1" s="30"/>
    </row>
    <row r="2" spans="1:5" ht="15.75">
      <c r="A2" s="29" t="s">
        <v>23</v>
      </c>
      <c r="B2" s="29"/>
      <c r="C2" s="29"/>
      <c r="D2" s="29"/>
      <c r="E2" s="29"/>
    </row>
    <row r="3" spans="1:5" ht="15.75">
      <c r="A3" s="29" t="s">
        <v>44</v>
      </c>
      <c r="B3" s="29"/>
      <c r="C3" s="29"/>
      <c r="D3" s="29"/>
      <c r="E3" s="29"/>
    </row>
    <row r="4" spans="1:5" ht="15.75">
      <c r="A4" s="29" t="s">
        <v>45</v>
      </c>
      <c r="B4" s="29"/>
      <c r="C4" s="29"/>
      <c r="D4" s="29"/>
      <c r="E4" s="29"/>
    </row>
    <row r="5" spans="1:5" ht="15.75">
      <c r="A5" s="29" t="s">
        <v>52</v>
      </c>
      <c r="B5" s="29"/>
      <c r="C5" s="29"/>
      <c r="D5" s="29"/>
      <c r="E5" s="29"/>
    </row>
    <row r="6" spans="1:5" ht="23.25" customHeight="1">
      <c r="A6" s="31" t="s">
        <v>24</v>
      </c>
      <c r="B6" s="31"/>
      <c r="C6" s="31"/>
      <c r="D6" s="31"/>
      <c r="E6" s="31"/>
    </row>
    <row r="7" spans="1:5" ht="20.25" customHeight="1">
      <c r="A7" s="26" t="s">
        <v>26</v>
      </c>
      <c r="B7" s="27" t="s">
        <v>2</v>
      </c>
      <c r="C7" s="4" t="s">
        <v>42</v>
      </c>
      <c r="D7" s="5" t="s">
        <v>43</v>
      </c>
      <c r="E7" s="5" t="s">
        <v>51</v>
      </c>
    </row>
    <row r="8" spans="1:5" ht="21" customHeight="1">
      <c r="A8" s="26"/>
      <c r="B8" s="28"/>
      <c r="C8" s="4" t="s">
        <v>1</v>
      </c>
      <c r="D8" s="4" t="s">
        <v>1</v>
      </c>
      <c r="E8" s="3" t="s">
        <v>1</v>
      </c>
    </row>
    <row r="9" spans="1:5" ht="31.5">
      <c r="A9" s="6" t="s">
        <v>25</v>
      </c>
      <c r="B9" s="7" t="s">
        <v>21</v>
      </c>
      <c r="C9" s="8">
        <f>IF(SUM(C10:C26)=0,"",SUM(C10:C26))</f>
        <v>770000</v>
      </c>
      <c r="D9" s="8">
        <f>IF(SUM(D10:D26)=0,"",SUM(D10:D26))</f>
        <v>785000</v>
      </c>
      <c r="E9" s="9">
        <f>IF(SUM(E10:E26)=0,"",SUM(E10:E26))</f>
        <v>815000</v>
      </c>
    </row>
    <row r="10" spans="1:5" ht="66" customHeight="1">
      <c r="A10" s="10" t="s">
        <v>29</v>
      </c>
      <c r="B10" s="11" t="s">
        <v>0</v>
      </c>
      <c r="C10" s="4">
        <v>170000</v>
      </c>
      <c r="D10" s="4">
        <v>170000</v>
      </c>
      <c r="E10" s="3">
        <v>170000</v>
      </c>
    </row>
    <row r="11" spans="1:5" ht="34.5" customHeight="1">
      <c r="A11" s="10" t="s">
        <v>31</v>
      </c>
      <c r="B11" s="11" t="s">
        <v>32</v>
      </c>
      <c r="C11" s="4">
        <v>5000</v>
      </c>
      <c r="D11" s="4">
        <v>5000</v>
      </c>
      <c r="E11" s="5">
        <v>5000</v>
      </c>
    </row>
    <row r="12" spans="1:5" ht="34.5" customHeight="1">
      <c r="A12" s="10" t="s">
        <v>5</v>
      </c>
      <c r="B12" s="11" t="s">
        <v>6</v>
      </c>
      <c r="C12" s="4">
        <v>10000</v>
      </c>
      <c r="D12" s="4">
        <v>10000</v>
      </c>
      <c r="E12" s="5">
        <v>10000</v>
      </c>
    </row>
    <row r="13" spans="1:5" ht="18" customHeight="1">
      <c r="A13" s="10" t="s">
        <v>33</v>
      </c>
      <c r="B13" s="11" t="s">
        <v>34</v>
      </c>
      <c r="C13" s="4">
        <v>75000</v>
      </c>
      <c r="D13" s="4">
        <v>75000</v>
      </c>
      <c r="E13" s="3">
        <v>75000</v>
      </c>
    </row>
    <row r="14" spans="1:5" ht="46.5" customHeight="1">
      <c r="A14" s="10" t="s">
        <v>3</v>
      </c>
      <c r="B14" s="11" t="s">
        <v>4</v>
      </c>
      <c r="C14" s="4">
        <v>130000</v>
      </c>
      <c r="D14" s="4">
        <v>135000</v>
      </c>
      <c r="E14" s="3">
        <v>160000</v>
      </c>
    </row>
    <row r="15" spans="1:5" ht="45" customHeight="1">
      <c r="A15" s="10" t="s">
        <v>40</v>
      </c>
      <c r="B15" s="11" t="s">
        <v>41</v>
      </c>
      <c r="C15" s="4">
        <v>355000</v>
      </c>
      <c r="D15" s="4">
        <v>355000</v>
      </c>
      <c r="E15" s="3">
        <v>360000</v>
      </c>
    </row>
    <row r="16" spans="1:5" ht="72" customHeight="1">
      <c r="A16" s="12" t="s">
        <v>7</v>
      </c>
      <c r="B16" s="11" t="s">
        <v>8</v>
      </c>
      <c r="C16" s="4"/>
      <c r="D16" s="4"/>
      <c r="E16" s="5"/>
    </row>
    <row r="17" spans="1:5" ht="51.75" customHeight="1">
      <c r="A17" s="10" t="s">
        <v>9</v>
      </c>
      <c r="B17" s="11" t="s">
        <v>10</v>
      </c>
      <c r="C17" s="4"/>
      <c r="D17" s="4"/>
      <c r="E17" s="13"/>
    </row>
    <row r="18" spans="1:5" ht="36" customHeight="1">
      <c r="A18" s="10" t="s">
        <v>11</v>
      </c>
      <c r="B18" s="11" t="s">
        <v>12</v>
      </c>
      <c r="C18" s="4"/>
      <c r="D18" s="4"/>
      <c r="E18" s="13"/>
    </row>
    <row r="19" spans="1:5" ht="68.25" customHeight="1">
      <c r="A19" s="12" t="s">
        <v>13</v>
      </c>
      <c r="B19" s="11" t="s">
        <v>14</v>
      </c>
      <c r="C19" s="4"/>
      <c r="D19" s="4"/>
      <c r="E19" s="13"/>
    </row>
    <row r="20" spans="1:5" ht="47.25">
      <c r="A20" s="12" t="s">
        <v>35</v>
      </c>
      <c r="B20" s="11" t="s">
        <v>36</v>
      </c>
      <c r="C20" s="4"/>
      <c r="D20" s="4"/>
      <c r="E20" s="13"/>
    </row>
    <row r="21" spans="1:5" ht="47.25" customHeight="1">
      <c r="A21" s="10" t="s">
        <v>15</v>
      </c>
      <c r="B21" s="11" t="s">
        <v>16</v>
      </c>
      <c r="C21" s="4"/>
      <c r="D21" s="4"/>
      <c r="E21" s="13"/>
    </row>
    <row r="22" spans="1:5" ht="23.25" customHeight="1">
      <c r="A22" s="10" t="s">
        <v>17</v>
      </c>
      <c r="B22" s="11" t="s">
        <v>18</v>
      </c>
      <c r="C22" s="4"/>
      <c r="D22" s="4"/>
      <c r="E22" s="13"/>
    </row>
    <row r="23" spans="1:5" ht="35.25" customHeight="1">
      <c r="A23" s="10" t="s">
        <v>38</v>
      </c>
      <c r="B23" s="11" t="s">
        <v>39</v>
      </c>
      <c r="C23" s="4">
        <v>25000</v>
      </c>
      <c r="D23" s="4">
        <v>35000</v>
      </c>
      <c r="E23" s="3">
        <v>35000</v>
      </c>
    </row>
    <row r="24" spans="1:5" ht="15.75">
      <c r="A24" s="14"/>
      <c r="B24" s="15"/>
      <c r="C24" s="4"/>
      <c r="D24" s="13"/>
      <c r="E24" s="13"/>
    </row>
    <row r="25" spans="1:5" ht="15.75">
      <c r="A25" s="14"/>
      <c r="B25" s="15"/>
      <c r="C25" s="4"/>
      <c r="D25" s="13"/>
      <c r="E25" s="13"/>
    </row>
    <row r="26" spans="1:5" ht="15.75">
      <c r="A26" s="14"/>
      <c r="B26" s="15"/>
      <c r="C26" s="4"/>
      <c r="D26" s="13"/>
      <c r="E26" s="13"/>
    </row>
    <row r="27" spans="1:5" ht="31.5">
      <c r="A27" s="16" t="s">
        <v>19</v>
      </c>
      <c r="B27" s="17" t="s">
        <v>20</v>
      </c>
      <c r="C27" s="8">
        <v>4356000</v>
      </c>
      <c r="D27" s="8">
        <v>3161000</v>
      </c>
      <c r="E27" s="9">
        <v>3145000</v>
      </c>
    </row>
    <row r="28" spans="1:5" ht="42.75" customHeight="1">
      <c r="A28" s="18" t="s">
        <v>50</v>
      </c>
      <c r="B28" s="19" t="s">
        <v>46</v>
      </c>
      <c r="C28" s="20">
        <f>SUM(C29:C30)</f>
        <v>3242000</v>
      </c>
      <c r="D28" s="20">
        <f>SUM(D29:D30)</f>
        <v>2396000</v>
      </c>
      <c r="E28" s="21">
        <f>SUM(E29:E30)</f>
        <v>2416000</v>
      </c>
    </row>
    <row r="29" spans="1:5" ht="22.5" customHeight="1">
      <c r="A29" s="22" t="s">
        <v>27</v>
      </c>
      <c r="B29" s="15"/>
      <c r="C29" s="4">
        <v>3045400</v>
      </c>
      <c r="D29" s="4">
        <v>2199400</v>
      </c>
      <c r="E29" s="4">
        <v>2230200</v>
      </c>
    </row>
    <row r="30" spans="1:5" ht="32.25" customHeight="1">
      <c r="A30" s="22" t="s">
        <v>28</v>
      </c>
      <c r="B30" s="15"/>
      <c r="C30" s="4">
        <v>196600</v>
      </c>
      <c r="D30" s="4">
        <v>196600</v>
      </c>
      <c r="E30" s="4">
        <v>185800</v>
      </c>
    </row>
    <row r="31" spans="1:5" ht="12.75" customHeight="1" hidden="1">
      <c r="A31" s="13"/>
      <c r="B31" s="23"/>
      <c r="C31" s="23"/>
      <c r="D31" s="13"/>
      <c r="E31" s="5"/>
    </row>
    <row r="32" spans="1:5" ht="27.75" customHeight="1" hidden="1">
      <c r="A32" s="13"/>
      <c r="B32" s="23"/>
      <c r="C32" s="23"/>
      <c r="D32" s="13"/>
      <c r="E32" s="5"/>
    </row>
    <row r="33" spans="1:5" ht="47.25" customHeight="1">
      <c r="A33" s="10" t="s">
        <v>37</v>
      </c>
      <c r="B33" s="11" t="s">
        <v>48</v>
      </c>
      <c r="C33" s="4">
        <v>34000</v>
      </c>
      <c r="D33" s="4">
        <v>35000</v>
      </c>
      <c r="E33" s="3">
        <v>35000</v>
      </c>
    </row>
    <row r="34" spans="1:5" ht="21.75" customHeight="1" hidden="1">
      <c r="A34" s="13"/>
      <c r="B34" s="23"/>
      <c r="C34" s="23"/>
      <c r="D34" s="13"/>
      <c r="E34" s="13"/>
    </row>
    <row r="35" spans="1:5" ht="12.75" customHeight="1" hidden="1">
      <c r="A35" s="13"/>
      <c r="B35" s="23"/>
      <c r="C35" s="23"/>
      <c r="D35" s="13"/>
      <c r="E35" s="13"/>
    </row>
    <row r="36" spans="1:5" ht="45" customHeight="1" hidden="1">
      <c r="A36" s="13"/>
      <c r="B36" s="23"/>
      <c r="C36" s="23"/>
      <c r="D36" s="13"/>
      <c r="E36" s="13"/>
    </row>
    <row r="37" spans="1:5" ht="12.75" customHeight="1" hidden="1">
      <c r="A37" s="13"/>
      <c r="B37" s="23"/>
      <c r="C37" s="23"/>
      <c r="D37" s="13"/>
      <c r="E37" s="13"/>
    </row>
    <row r="38" spans="1:5" ht="12.75" customHeight="1" hidden="1">
      <c r="A38" s="13"/>
      <c r="B38" s="23"/>
      <c r="C38" s="23"/>
      <c r="D38" s="13"/>
      <c r="E38" s="13"/>
    </row>
    <row r="39" spans="1:5" ht="12.75" customHeight="1">
      <c r="A39" s="13" t="s">
        <v>47</v>
      </c>
      <c r="B39" s="11" t="s">
        <v>49</v>
      </c>
      <c r="C39" s="4">
        <v>1080000</v>
      </c>
      <c r="D39" s="4">
        <v>730000</v>
      </c>
      <c r="E39" s="3">
        <v>694000</v>
      </c>
    </row>
    <row r="40" spans="1:5" ht="41.25" customHeight="1">
      <c r="A40" s="16" t="s">
        <v>30</v>
      </c>
      <c r="B40" s="24"/>
      <c r="C40" s="8">
        <f>IF(SUM(C9,C27)=0,"",SUM(C9,C27))</f>
        <v>5126000</v>
      </c>
      <c r="D40" s="8">
        <f>IF(SUM(D9,D27)=0,"",SUM(D9,D27))</f>
        <v>3946000</v>
      </c>
      <c r="E40" s="9">
        <f>IF(SUM(E9,E27)=0,"",SUM(E9,E27))</f>
        <v>3960000</v>
      </c>
    </row>
    <row r="41" spans="1:5" ht="15.75">
      <c r="A41" s="23"/>
      <c r="B41" s="25"/>
      <c r="C41" s="25"/>
      <c r="D41" s="23"/>
      <c r="E41" s="23"/>
    </row>
  </sheetData>
  <sheetProtection/>
  <mergeCells count="8">
    <mergeCell ref="A7:A8"/>
    <mergeCell ref="B7:B8"/>
    <mergeCell ref="A5:E5"/>
    <mergeCell ref="A1:E1"/>
    <mergeCell ref="A2:E2"/>
    <mergeCell ref="A3:E3"/>
    <mergeCell ref="A4:E4"/>
    <mergeCell ref="A6:E6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Admin</cp:lastModifiedBy>
  <cp:lastPrinted>2021-01-13T12:35:52Z</cp:lastPrinted>
  <dcterms:created xsi:type="dcterms:W3CDTF">2012-01-25T21:55:06Z</dcterms:created>
  <dcterms:modified xsi:type="dcterms:W3CDTF">2021-01-14T12:38:55Z</dcterms:modified>
  <cp:category/>
  <cp:version/>
  <cp:contentType/>
  <cp:contentStatus/>
</cp:coreProperties>
</file>